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8" i="1"/>
  <c r="H34" i="1"/>
  <c r="H30" i="1"/>
  <c r="H26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<sst xmlns="http://schemas.openxmlformats.org/spreadsheetml/2006/main" count="63" uniqueCount="35">
  <si>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</si>
  <si>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</si>
  <si>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</si>
  <si>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</si>
  <si>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</si>
  <si>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</si>
  <si>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</si>
  <si>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</si>
  <si>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</si>
  <si>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</si>
  <si>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</si>
  <si>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</si>
  <si>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</si>
  <si>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</si>
  <si>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</si>
  <si>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</si>
  <si>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</si>
  <si>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</si>
  <si>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</si>
  <si>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</si>
  <si>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</si>
  <si>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</si>
  <si>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</si>
  <si>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</si>
  <si>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</si>
  <si>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</si>
  <si>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</si>
  <si>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</si>
  <si>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</si>
  <si>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</si>
  <si>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</si>
  <si>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</si>
  <si>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08.10.2025 </t>
  </si>
  <si>
    <t>Dana 08.10.2025.godine Dom zdravlja Požarevac nije izvršio plaćanje prema dobavljačima:</t>
  </si>
  <si>
    <t>Primljena i neutrošena participacija od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</si>
</sst>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7" zoomScaleNormal="100" workbookViewId="0">
      <selection activeCell="H36" sqref="H3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45938</v>
      </c>
      <c r="H12" s="12">
        <v>3039726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45938</v>
      </c>
      <c r="H13" s="1">
        <f>H14+H31-H39-H55</f>
        <v>2049666.57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45938</v>
      </c>
      <c r="H14" s="2">
        <f>SUM(H15:H30)</f>
        <v>1050448.8699999999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</f>
        <v>212101.02999999982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792150.14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34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</f>
        <v>46197.7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45938</v>
      </c>
      <c r="H31" s="2">
        <f>H32+H33+H34+H35+H37+H38+H36</f>
        <v>1011206.11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899462.35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34</v>
      </c>
      <c r="C38" s="30"/>
      <c r="D38" s="30"/>
      <c r="E38" s="30"/>
      <c r="F38" s="31"/>
      <c r="G38" s="18"/>
      <c r="H38" s="8">
        <f>14694</f>
        <v>14694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45938</v>
      </c>
      <c r="H39" s="3">
        <f>SUM(H40:H54)</f>
        <v>11988.41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11830+158.41</f>
        <v>11988.41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45938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45938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</f>
        <v>990059.43000000017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3039726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33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2025-10-10T14:40:22Z</dcterms:modified>
  <cp:category/>
  <cp:contentStatus/>
</cp:coreProperties>
</file>